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6" yWindow="20220" windowWidth="26740" windowHeight="15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<sst xmlns="http://schemas.openxmlformats.org/spreadsheetml/2006/main" count="20" uniqueCount="17">
  <si>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Kr</t>
  </si>
  <si>
    <t>W</t>
  </si>
  <si>
    <t>Halogen 50W 230V</t>
  </si>
  <si>
    <t>stk.</t>
  </si>
  <si>
    <t>årlig</t>
  </si>
  <si>
    <t>Driftstimer pr. år</t>
  </si>
  <si>
    <t>Levetid halogen 2000t</t>
  </si>
  <si>
    <t>LED 7W 230V</t>
  </si>
  <si>
    <t>*Levetid LED 50 000t = 17 år ved 8t/daglig bruk</t>
  </si>
  <si>
    <t>Beregner LED vs Halogen 230V</t>
  </si>
  <si>
    <t>Antal downlights</t>
  </si>
  <si>
    <t>Watt pr time</t>
  </si>
  <si>
    <t>Antal lyskildeskift *</t>
  </si>
  <si>
    <t>Pris pr lyskilde</t>
  </si>
  <si>
    <t>Pris pr Kw/h inkl afgifter og moms</t>
  </si>
  <si>
    <t>Total energi omkostning pr år</t>
  </si>
  <si>
    <t>Besparelse pr år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</si>
</sst>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2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2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76" fontId="0" fillId="0" borderId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4" borderId="2" applyNumberFormat="0" applyAlignment="0" applyProtection="0"/>
    <xf numFmtId="0" fontId="33" fillId="25" borderId="3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8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Hyperlink" xfId="42"/>
    <cellStyle name="Input" xfId="43"/>
    <cellStyle name="Kontrollé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Currency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workbookViewId="0" topLeftCell="A1">
      <selection activeCell="B14" sqref="B14"/>
    </sheetView>
  </sheetViews>
  <sheetFormatPr defaultColWidth="11.421875" defaultRowHeight="12.75"/>
  <cols>
    <col min="2" max="2" width="41.00390625" style="0" customWidth="1"/>
    <col min="3" max="3" width="22.00390625" style="0" customWidth="1"/>
    <col min="4" max="4" width="23.140625" style="0" customWidth="1"/>
    <col min="5" max="5" width="8.28125" style="0" customWidth="1"/>
    <col min="9" max="9" width="12.140625" style="0" customWidth="1"/>
    <col min="10" max="10" width="13.421875" style="0" customWidth="1"/>
    <col min="15" max="15" width="12.140625" style="0" customWidth="1"/>
    <col min="16" max="16" width="13.421875" style="0" customWidth="1"/>
  </cols>
  <sheetData>
    <row r="2" ht="30.75">
      <c r="B2" s="1" t="s">
        <v>9</v>
      </c>
    </row>
    <row r="4" spans="2:18" ht="16.5">
      <c r="B4" s="2"/>
      <c r="C4" s="2" t="s">
        <v>7</v>
      </c>
      <c r="D4" s="2" t="s">
        <v>2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5">
      <c r="B5" s="3" t="s">
        <v>10</v>
      </c>
      <c r="C5" s="5">
        <v>40</v>
      </c>
      <c r="D5" s="5">
        <v>40</v>
      </c>
      <c r="E5" s="3" t="s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3" t="s">
        <v>11</v>
      </c>
      <c r="C6" s="5">
        <v>7</v>
      </c>
      <c r="D6" s="5">
        <v>50</v>
      </c>
      <c r="E6" s="3" t="s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3" t="s">
        <v>12</v>
      </c>
      <c r="C7" s="5">
        <v>0</v>
      </c>
      <c r="D7" s="5">
        <v>1.5</v>
      </c>
      <c r="E7" s="3" t="s">
        <v>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3" t="s">
        <v>13</v>
      </c>
      <c r="C8" s="5">
        <v>0</v>
      </c>
      <c r="D8" s="5">
        <v>25</v>
      </c>
      <c r="E8" s="3" t="s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3" t="s">
        <v>14</v>
      </c>
      <c r="C9" s="5">
        <v>2.25</v>
      </c>
      <c r="D9" s="5">
        <v>2.25</v>
      </c>
      <c r="E9" s="3" t="s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">
      <c r="B10" s="3" t="s">
        <v>5</v>
      </c>
      <c r="C10" s="10">
        <v>3000</v>
      </c>
      <c r="D10" s="10">
        <v>3000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3" t="s">
        <v>15</v>
      </c>
      <c r="C11" s="5">
        <f>(C5*C6*C9*C10)/1000</f>
        <v>1890</v>
      </c>
      <c r="D11" s="5">
        <f>(D5*D6*D9*D10)/1000+(D5*D7*D8)</f>
        <v>15000</v>
      </c>
      <c r="E11" s="3" t="s">
        <v>0</v>
      </c>
      <c r="F11" s="4"/>
      <c r="G11" s="4"/>
      <c r="H11" s="4"/>
      <c r="I11" s="6"/>
      <c r="J11" s="6"/>
      <c r="K11" s="4"/>
      <c r="L11" s="4"/>
      <c r="M11" s="4"/>
      <c r="N11" s="4"/>
      <c r="O11" s="6"/>
      <c r="P11" s="6"/>
      <c r="Q11" s="4"/>
      <c r="R11" s="4"/>
    </row>
    <row r="12" spans="2:18" ht="15">
      <c r="B12" s="3"/>
      <c r="C12" s="5"/>
      <c r="D12" s="8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28.5" thickBot="1">
      <c r="B13" s="11" t="s">
        <v>16</v>
      </c>
      <c r="C13" s="12">
        <f>D11-C11</f>
        <v>13110</v>
      </c>
      <c r="D13" s="9"/>
      <c r="E13" s="7" t="s">
        <v>0</v>
      </c>
      <c r="F13" s="4"/>
      <c r="G13" s="4"/>
      <c r="H13" s="4"/>
      <c r="I13" s="6"/>
      <c r="J13" s="4"/>
      <c r="K13" s="4"/>
      <c r="L13" s="4"/>
      <c r="M13" s="4"/>
      <c r="N13" s="4"/>
      <c r="O13" s="6"/>
      <c r="P13" s="4"/>
      <c r="Q13" s="4"/>
      <c r="R13" s="4"/>
    </row>
    <row r="14" spans="2:18" ht="15.75" thickTop="1">
      <c r="B14" s="4"/>
      <c r="C14" s="6"/>
      <c r="D14" s="4"/>
      <c r="E14" s="4"/>
      <c r="F14" s="4"/>
      <c r="G14" s="4"/>
      <c r="H14" s="4"/>
      <c r="I14" s="6"/>
      <c r="J14" s="4"/>
      <c r="K14" s="4"/>
      <c r="L14" s="4"/>
      <c r="M14" s="4"/>
      <c r="N14" s="4"/>
      <c r="O14" s="6"/>
      <c r="P14" s="4"/>
      <c r="Q14" s="4"/>
      <c r="R14" s="4"/>
    </row>
    <row r="15" spans="2:18" ht="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ht="12">
      <c r="B16" t="s">
        <v>8</v>
      </c>
    </row>
    <row r="17" ht="12">
      <c r="B17" t="s">
        <v>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Goldenbeck</cp:lastModifiedBy>
  <dcterms:created xsi:type="dcterms:W3CDTF">2009-11-23T07:13:21Z</dcterms:created>
  <dcterms:modified xsi:type="dcterms:W3CDTF">2015-01-15T10:39:37Z</dcterms:modified>
  <cp:category/>
  <cp:version/>
  <cp:contentType/>
  <cp:contentStatus/>
</cp:coreProperties>
</file>